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ike\Desktop\PolyU Covid Test\External Testing\"/>
    </mc:Choice>
  </mc:AlternateContent>
  <xr:revisionPtr revIDLastSave="0" documentId="8_{8F8EDB3D-D96F-4E86-B840-725BE0017A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9" i="1" l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</calcChain>
</file>

<file path=xl/sharedStrings.xml><?xml version="1.0" encoding="utf-8"?>
<sst xmlns="http://schemas.openxmlformats.org/spreadsheetml/2006/main" count="91" uniqueCount="59">
  <si>
    <t>ID Doc. Type</t>
    <phoneticPr fontId="1" type="noConversion"/>
  </si>
  <si>
    <t>Other ID Doc. Type</t>
    <phoneticPr fontId="1" type="noConversion"/>
  </si>
  <si>
    <t>Specimen Type</t>
    <phoneticPr fontId="1" type="noConversion"/>
  </si>
  <si>
    <t>Specimen Received Date (YYYYMMDD)</t>
    <phoneticPr fontId="1" type="noConversion"/>
  </si>
  <si>
    <t>Test Result</t>
    <phoneticPr fontId="1" type="noConversion"/>
  </si>
  <si>
    <t>Name of Referring Doctor</t>
    <phoneticPr fontId="1" type="noConversion"/>
  </si>
  <si>
    <t>Medical Council Registration No.</t>
    <phoneticPr fontId="1" type="noConversion"/>
  </si>
  <si>
    <t>Name of Report Approving Officer</t>
    <phoneticPr fontId="1" type="noConversion"/>
  </si>
  <si>
    <t>Laboratory / Specimen No.</t>
    <phoneticPr fontId="1" type="noConversion"/>
  </si>
  <si>
    <t>Testing Platform</t>
    <phoneticPr fontId="1" type="noConversion"/>
  </si>
  <si>
    <t>Date/Time of Specimen Collection (YYYYMMDD-hhmmss)</t>
    <phoneticPr fontId="1" type="noConversion"/>
  </si>
  <si>
    <t>Date/Time of Report (YYYYMMDD-hhmmss)</t>
    <phoneticPr fontId="1" type="noConversion"/>
  </si>
  <si>
    <t>Country / Region Code of Phone No.</t>
    <phoneticPr fontId="1" type="noConversion"/>
  </si>
  <si>
    <t>Target 1 Name</t>
    <phoneticPr fontId="1" type="noConversion"/>
  </si>
  <si>
    <t>Target 1 CT Value</t>
    <phoneticPr fontId="1" type="noConversion"/>
  </si>
  <si>
    <t>Target 2 Name</t>
    <phoneticPr fontId="1" type="noConversion"/>
  </si>
  <si>
    <t>Target 2 CT Value</t>
    <phoneticPr fontId="1" type="noConversion"/>
  </si>
  <si>
    <t>HKID</t>
    <phoneticPr fontId="1" type="noConversion"/>
  </si>
  <si>
    <t>HKID_B</t>
    <phoneticPr fontId="1" type="noConversion"/>
  </si>
  <si>
    <t>DOB_DD</t>
    <phoneticPr fontId="1" type="noConversion"/>
  </si>
  <si>
    <t>DOB_MM</t>
    <phoneticPr fontId="1" type="noConversion"/>
  </si>
  <si>
    <t>DOB-YYYY</t>
    <phoneticPr fontId="1" type="noConversion"/>
  </si>
  <si>
    <t>CD_DD</t>
    <phoneticPr fontId="1" type="noConversion"/>
  </si>
  <si>
    <t>CD_MM</t>
    <phoneticPr fontId="1" type="noConversion"/>
  </si>
  <si>
    <t>CD_YYYY</t>
    <phoneticPr fontId="1" type="noConversion"/>
  </si>
  <si>
    <t>CT_HH</t>
    <phoneticPr fontId="1" type="noConversion"/>
  </si>
  <si>
    <t>CT_MM</t>
    <phoneticPr fontId="1" type="noConversion"/>
  </si>
  <si>
    <t>RD_DD</t>
    <phoneticPr fontId="1" type="noConversion"/>
  </si>
  <si>
    <t>RD_MM</t>
    <phoneticPr fontId="1" type="noConversion"/>
  </si>
  <si>
    <t>RD_YYYY</t>
    <phoneticPr fontId="1" type="noConversion"/>
  </si>
  <si>
    <t>RT-HH</t>
    <phoneticPr fontId="1" type="noConversion"/>
  </si>
  <si>
    <t>RT-MM</t>
    <phoneticPr fontId="1" type="noConversion"/>
  </si>
  <si>
    <t>HKID
香港身份証</t>
    <phoneticPr fontId="1" type="noConversion"/>
  </si>
  <si>
    <t>Other ID Doc. No.
其他身文証明文件號碼</t>
    <phoneticPr fontId="1" type="noConversion"/>
  </si>
  <si>
    <t>English Surname
英文姓氏</t>
    <phoneticPr fontId="1" type="noConversion"/>
  </si>
  <si>
    <t>English Given Name
英文名字</t>
    <phoneticPr fontId="1" type="noConversion"/>
  </si>
  <si>
    <t>Chinese Surname
中文姓氏</t>
    <phoneticPr fontId="1" type="noConversion"/>
  </si>
  <si>
    <t>Chinese Given Name
中文名字</t>
    <phoneticPr fontId="1" type="noConversion"/>
  </si>
  <si>
    <t>Gender 性別
(M/F)</t>
    <phoneticPr fontId="1" type="noConversion"/>
  </si>
  <si>
    <t>Date of Birth 出生日期
(YYYYMMDD)</t>
    <phoneticPr fontId="1" type="noConversion"/>
  </si>
  <si>
    <t>Mobile Phone No.
手機號碼</t>
    <phoneticPr fontId="1" type="noConversion"/>
  </si>
  <si>
    <t>PolyU Staff/Student No. (if available)
理大員工/學生編號(如有)</t>
    <phoneticPr fontId="1" type="noConversion"/>
  </si>
  <si>
    <t>Email 電郵</t>
    <phoneticPr fontId="1" type="noConversion"/>
  </si>
  <si>
    <t>English Surname</t>
    <phoneticPr fontId="1" type="noConversion"/>
  </si>
  <si>
    <t>English Given Name</t>
    <phoneticPr fontId="1" type="noConversion"/>
  </si>
  <si>
    <t>Chinese Surname</t>
    <phoneticPr fontId="1" type="noConversion"/>
  </si>
  <si>
    <t>Chinese Given Name</t>
    <phoneticPr fontId="1" type="noConversion"/>
  </si>
  <si>
    <t>ID Doc. No.</t>
    <phoneticPr fontId="1" type="noConversion"/>
  </si>
  <si>
    <t>Other ID Doc. No.</t>
    <phoneticPr fontId="1" type="noConversion"/>
  </si>
  <si>
    <t>Gender</t>
    <phoneticPr fontId="1" type="noConversion"/>
  </si>
  <si>
    <t>Date of Birth (YYYYMMDD)</t>
    <phoneticPr fontId="1" type="noConversion"/>
  </si>
  <si>
    <t>Mobile Phone No.</t>
    <phoneticPr fontId="1" type="noConversion"/>
  </si>
  <si>
    <t>Clinic Reference No.</t>
    <phoneticPr fontId="1" type="noConversion"/>
  </si>
  <si>
    <t>RT-PCR</t>
  </si>
  <si>
    <t>N</t>
  </si>
  <si>
    <t>Au Yeung Sze Man</t>
  </si>
  <si>
    <t>CNT</t>
    <phoneticPr fontId="1" type="noConversion"/>
  </si>
  <si>
    <t>HK_IDCARD</t>
    <phoneticPr fontId="1" type="noConversion"/>
  </si>
  <si>
    <t>Email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</si>
</sst>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176" fontId="0" fillId="0" borderId="0" xfId="0" applyNumberForma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 wrapText="1"/>
    </xf>
    <xf numFmtId="49" fontId="0" fillId="0" borderId="0" xfId="0" applyNumberForma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2" borderId="0" xfId="0" applyFill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176" fontId="0" fillId="2" borderId="0" xfId="0" applyNumberForma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0" fillId="2" borderId="0" xfId="0" applyFont="1" applyFill="1" applyProtection="1">
      <alignment vertical="center"/>
      <protection locked="0"/>
    </xf>
    <xf numFmtId="176" fontId="2" fillId="2" borderId="0" xfId="0" applyNumberFormat="1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"/>
  <sheetViews>
    <sheetView tabSelected="1" zoomScale="55" zoomScaleNormal="55" workbookViewId="0">
      <pane ySplit="2" topLeftCell="A3" activePane="bottomLeft" state="frozen"/>
      <selection pane="bottomLeft" activeCell="F14" sqref="F14"/>
    </sheetView>
  </sheetViews>
  <sheetFormatPr defaultColWidth="8.7265625" defaultRowHeight="17" x14ac:dyDescent="0.4"/>
  <cols>
    <col min="1" max="1" width="15.453125" style="2" customWidth="1"/>
    <col min="2" max="2" width="18.453125" style="2" customWidth="1"/>
    <col min="3" max="3" width="15.26953125" style="2" customWidth="1"/>
    <col min="4" max="4" width="14" style="2" bestFit="1" customWidth="1"/>
    <col min="5" max="5" width="13.1796875" style="2" hidden="1" customWidth="1"/>
    <col min="6" max="6" width="13" style="8" bestFit="1" customWidth="1"/>
    <col min="7" max="7" width="18.90625" style="2" hidden="1" customWidth="1"/>
    <col min="8" max="8" width="25.1796875" style="2" bestFit="1" customWidth="1"/>
    <col min="9" max="9" width="12.81640625" style="2" bestFit="1" customWidth="1"/>
    <col min="10" max="10" width="22.90625" style="8" bestFit="1" customWidth="1"/>
    <col min="11" max="11" width="34.1796875" style="2" hidden="1" customWidth="1"/>
    <col min="12" max="12" width="17.26953125" style="8" bestFit="1" customWidth="1"/>
    <col min="13" max="13" width="14.6328125" style="2" hidden="1" customWidth="1"/>
    <col min="14" max="14" width="56.90625" style="2" hidden="1" customWidth="1"/>
    <col min="15" max="15" width="39.453125" style="2" hidden="1" customWidth="1"/>
    <col min="16" max="16" width="15.81640625" style="2" hidden="1" customWidth="1"/>
    <col min="17" max="17" width="10.6328125" style="2" hidden="1" customWidth="1"/>
    <col min="18" max="18" width="44.36328125" style="2" hidden="1" customWidth="1"/>
    <col min="19" max="19" width="24.54296875" style="2" hidden="1" customWidth="1"/>
    <col min="20" max="20" width="30.81640625" style="2" hidden="1" customWidth="1"/>
    <col min="21" max="21" width="32.6328125" style="2" hidden="1" customWidth="1"/>
    <col min="22" max="22" width="25.08984375" style="2" hidden="1" customWidth="1"/>
    <col min="23" max="23" width="27.36328125" style="2" bestFit="1" customWidth="1"/>
    <col min="24" max="24" width="14.1796875" style="2" hidden="1" customWidth="1"/>
    <col min="25" max="25" width="17.26953125" style="2" hidden="1" customWidth="1"/>
    <col min="26" max="26" width="14.1796875" style="2" hidden="1" customWidth="1"/>
    <col min="27" max="27" width="17.26953125" style="2" hidden="1" customWidth="1"/>
    <col min="28" max="28" width="9.1796875" style="2" hidden="1" customWidth="1"/>
    <col min="29" max="29" width="9.36328125" style="2" hidden="1" customWidth="1"/>
    <col min="30" max="30" width="10.1796875" style="2" hidden="1" customWidth="1"/>
    <col min="31" max="31" width="10.81640625" style="2" hidden="1" customWidth="1"/>
    <col min="32" max="32" width="13.1796875" style="2" hidden="1" customWidth="1"/>
    <col min="33" max="33" width="8.7265625" style="2" hidden="1" customWidth="1"/>
    <col min="34" max="34" width="9.36328125" style="2" hidden="1" customWidth="1"/>
    <col min="35" max="35" width="11.81640625" style="2" hidden="1" customWidth="1"/>
    <col min="36" max="36" width="8.36328125" style="2" hidden="1" customWidth="1"/>
    <col min="37" max="37" width="9" style="2" hidden="1" customWidth="1"/>
    <col min="38" max="38" width="8.7265625" style="2" hidden="1" customWidth="1"/>
    <col min="39" max="39" width="9.36328125" style="2" hidden="1" customWidth="1"/>
    <col min="40" max="40" width="11.81640625" style="2" hidden="1" customWidth="1"/>
    <col min="41" max="41" width="8" style="2" hidden="1" customWidth="1"/>
    <col min="42" max="42" width="8.7265625" style="2" hidden="1" customWidth="1"/>
    <col min="43" max="43" width="19.90625" style="2" bestFit="1" customWidth="1"/>
    <col min="44" max="16384" width="8.7265625" style="2"/>
  </cols>
  <sheetData>
    <row r="1" spans="1:43" ht="29.5" hidden="1" customHeight="1" x14ac:dyDescent="0.4">
      <c r="A1" s="1" t="s">
        <v>43</v>
      </c>
      <c r="B1" s="1" t="s">
        <v>44</v>
      </c>
      <c r="C1" s="1" t="s">
        <v>45</v>
      </c>
      <c r="D1" s="2" t="s">
        <v>46</v>
      </c>
      <c r="E1" s="2" t="s">
        <v>0</v>
      </c>
      <c r="F1" s="2" t="s">
        <v>47</v>
      </c>
      <c r="G1" s="2" t="s">
        <v>1</v>
      </c>
      <c r="H1" s="2" t="s">
        <v>48</v>
      </c>
      <c r="I1" s="2" t="s">
        <v>49</v>
      </c>
      <c r="J1" s="2" t="s">
        <v>50</v>
      </c>
      <c r="K1" s="2" t="s">
        <v>12</v>
      </c>
      <c r="L1" s="2" t="s">
        <v>51</v>
      </c>
      <c r="M1" s="2" t="s">
        <v>2</v>
      </c>
      <c r="N1" s="2" t="s">
        <v>10</v>
      </c>
      <c r="O1" s="2" t="s">
        <v>3</v>
      </c>
      <c r="P1" s="2" t="s">
        <v>9</v>
      </c>
      <c r="Q1" s="2" t="s">
        <v>4</v>
      </c>
      <c r="R1" s="2" t="s">
        <v>11</v>
      </c>
      <c r="S1" s="2" t="s">
        <v>5</v>
      </c>
      <c r="T1" s="2" t="s">
        <v>6</v>
      </c>
      <c r="U1" s="2" t="s">
        <v>7</v>
      </c>
      <c r="V1" s="2" t="s">
        <v>8</v>
      </c>
      <c r="W1" s="2" t="s">
        <v>52</v>
      </c>
      <c r="X1" s="2" t="s">
        <v>13</v>
      </c>
      <c r="Y1" s="3" t="s">
        <v>14</v>
      </c>
      <c r="Z1" s="2" t="s">
        <v>15</v>
      </c>
      <c r="AA1" s="3" t="s">
        <v>16</v>
      </c>
      <c r="AB1" s="4" t="s">
        <v>17</v>
      </c>
      <c r="AC1" s="5" t="s">
        <v>18</v>
      </c>
      <c r="AD1" s="5" t="s">
        <v>19</v>
      </c>
      <c r="AE1" s="5" t="s">
        <v>20</v>
      </c>
      <c r="AF1" s="5" t="s">
        <v>21</v>
      </c>
      <c r="AG1" s="5" t="s">
        <v>22</v>
      </c>
      <c r="AH1" s="5" t="s">
        <v>23</v>
      </c>
      <c r="AI1" s="5" t="s">
        <v>24</v>
      </c>
      <c r="AJ1" s="5" t="s">
        <v>25</v>
      </c>
      <c r="AK1" s="5" t="s">
        <v>26</v>
      </c>
      <c r="AL1" s="5" t="s">
        <v>27</v>
      </c>
      <c r="AM1" s="5" t="s">
        <v>28</v>
      </c>
      <c r="AN1" s="5" t="s">
        <v>29</v>
      </c>
      <c r="AO1" s="5" t="s">
        <v>30</v>
      </c>
      <c r="AP1" s="5" t="s">
        <v>31</v>
      </c>
      <c r="AQ1" s="11" t="s">
        <v>58</v>
      </c>
    </row>
    <row r="2" spans="1:43" ht="52.5" customHeight="1" x14ac:dyDescent="0.4">
      <c r="A2" s="1" t="s">
        <v>34</v>
      </c>
      <c r="B2" s="1" t="s">
        <v>35</v>
      </c>
      <c r="C2" s="1" t="s">
        <v>36</v>
      </c>
      <c r="D2" s="1" t="s">
        <v>37</v>
      </c>
      <c r="E2" s="2" t="s">
        <v>0</v>
      </c>
      <c r="F2" s="1" t="s">
        <v>32</v>
      </c>
      <c r="G2" s="2" t="s">
        <v>1</v>
      </c>
      <c r="H2" s="1" t="s">
        <v>33</v>
      </c>
      <c r="I2" s="1" t="s">
        <v>38</v>
      </c>
      <c r="J2" s="1" t="s">
        <v>39</v>
      </c>
      <c r="K2" s="2" t="s">
        <v>12</v>
      </c>
      <c r="L2" s="1" t="s">
        <v>40</v>
      </c>
      <c r="M2" s="2" t="s">
        <v>2</v>
      </c>
      <c r="N2" s="2" t="s">
        <v>10</v>
      </c>
      <c r="O2" s="2" t="s">
        <v>3</v>
      </c>
      <c r="P2" s="2" t="s">
        <v>9</v>
      </c>
      <c r="Q2" s="2" t="s">
        <v>4</v>
      </c>
      <c r="R2" s="2" t="s">
        <v>11</v>
      </c>
      <c r="S2" s="2" t="s">
        <v>5</v>
      </c>
      <c r="T2" s="2" t="s">
        <v>6</v>
      </c>
      <c r="U2" s="2" t="s">
        <v>7</v>
      </c>
      <c r="V2" s="2" t="s">
        <v>8</v>
      </c>
      <c r="W2" s="1" t="s">
        <v>41</v>
      </c>
      <c r="X2" s="2" t="s">
        <v>13</v>
      </c>
      <c r="Y2" s="3" t="s">
        <v>14</v>
      </c>
      <c r="Z2" s="2" t="s">
        <v>15</v>
      </c>
      <c r="AA2" s="3" t="s">
        <v>16</v>
      </c>
      <c r="AB2" s="4" t="s">
        <v>17</v>
      </c>
      <c r="AC2" s="5" t="s">
        <v>18</v>
      </c>
      <c r="AD2" s="5" t="s">
        <v>19</v>
      </c>
      <c r="AE2" s="5" t="s">
        <v>20</v>
      </c>
      <c r="AF2" s="5" t="s">
        <v>21</v>
      </c>
      <c r="AG2" s="5" t="s">
        <v>22</v>
      </c>
      <c r="AH2" s="5" t="s">
        <v>23</v>
      </c>
      <c r="AI2" s="5" t="s">
        <v>24</v>
      </c>
      <c r="AJ2" s="5" t="s">
        <v>25</v>
      </c>
      <c r="AK2" s="5" t="s">
        <v>26</v>
      </c>
      <c r="AL2" s="5" t="s">
        <v>27</v>
      </c>
      <c r="AM2" s="5" t="s">
        <v>28</v>
      </c>
      <c r="AN2" s="5" t="s">
        <v>29</v>
      </c>
      <c r="AO2" s="5" t="s">
        <v>30</v>
      </c>
      <c r="AP2" s="5" t="s">
        <v>31</v>
      </c>
      <c r="AQ2" s="11" t="s">
        <v>42</v>
      </c>
    </row>
    <row r="3" spans="1:43" x14ac:dyDescent="0.35">
      <c r="A3" s="12"/>
      <c r="B3" s="12"/>
      <c r="C3" s="12"/>
      <c r="D3" s="12"/>
      <c r="E3" s="17" t="s">
        <v>57</v>
      </c>
      <c r="F3" s="13"/>
      <c r="G3" s="17"/>
      <c r="H3" s="14"/>
      <c r="I3" s="12"/>
      <c r="J3" s="13"/>
      <c r="K3" s="12"/>
      <c r="L3" s="15"/>
      <c r="M3" s="12" t="s">
        <v>56</v>
      </c>
      <c r="N3" s="12"/>
      <c r="O3" s="12"/>
      <c r="P3" s="12" t="s">
        <v>53</v>
      </c>
      <c r="Q3" s="12" t="s">
        <v>54</v>
      </c>
      <c r="R3" s="12"/>
      <c r="S3" s="12"/>
      <c r="T3" s="12"/>
      <c r="U3" s="12" t="s">
        <v>55</v>
      </c>
      <c r="V3" s="12"/>
      <c r="W3" s="16"/>
      <c r="X3" s="12"/>
      <c r="Y3" s="18"/>
      <c r="Z3" s="12"/>
      <c r="AA3" s="18"/>
      <c r="AB3" s="19" t="str">
        <f>LEFT(Form!F3,7)</f>
        <v/>
      </c>
      <c r="AC3" s="19" t="str">
        <f>RIGHT(Form!F3,1)</f>
        <v/>
      </c>
      <c r="AD3" s="19" t="str">
        <f>RIGHT(Form!J3,2)</f>
        <v/>
      </c>
      <c r="AE3" s="19" t="str">
        <f>MID(Form!J3,5,2)</f>
        <v/>
      </c>
      <c r="AF3" s="19" t="str">
        <f>LEFT(Form!J3,4)</f>
        <v/>
      </c>
      <c r="AG3" s="19" t="str">
        <f>MID(Form!N3,7,2)</f>
        <v/>
      </c>
      <c r="AH3" s="19" t="str">
        <f>MID(Form!N3,5,2)</f>
        <v/>
      </c>
      <c r="AI3" s="19" t="str">
        <f>LEFT(Form!N3,4)</f>
        <v/>
      </c>
      <c r="AJ3" s="19" t="str">
        <f>MID(Form!N3,10,2)</f>
        <v/>
      </c>
      <c r="AK3" s="19" t="str">
        <f>MID(Form!N3,12,2)</f>
        <v/>
      </c>
      <c r="AL3" s="19" t="str">
        <f>MID(Form!R3,7,2)</f>
        <v/>
      </c>
      <c r="AM3" s="19" t="str">
        <f>MID(Form!R3,5,2)</f>
        <v/>
      </c>
      <c r="AN3" s="19" t="str">
        <f>LEFT(Form!R3,4)</f>
        <v/>
      </c>
      <c r="AO3" s="19" t="str">
        <f>MID(Form!R3,10,2)</f>
        <v/>
      </c>
      <c r="AP3" s="19" t="str">
        <f>MID(Form!R3,12,2)</f>
        <v/>
      </c>
      <c r="AQ3" s="12"/>
    </row>
    <row r="4" spans="1:43" x14ac:dyDescent="0.35">
      <c r="A4" s="12"/>
      <c r="B4" s="12"/>
      <c r="C4" s="12"/>
      <c r="D4" s="12"/>
      <c r="E4" s="17"/>
      <c r="F4" s="13"/>
      <c r="G4" s="17"/>
      <c r="H4" s="14"/>
      <c r="I4" s="12"/>
      <c r="J4" s="13"/>
      <c r="K4" s="12"/>
      <c r="L4" s="15"/>
      <c r="M4" s="12"/>
      <c r="N4" s="12"/>
      <c r="O4" s="12"/>
      <c r="P4" s="12"/>
      <c r="Q4" s="12"/>
      <c r="R4" s="12"/>
      <c r="S4" s="12"/>
      <c r="T4" s="12"/>
      <c r="U4" s="12"/>
      <c r="V4" s="12"/>
      <c r="W4" s="16"/>
      <c r="X4" s="12"/>
      <c r="Y4" s="18"/>
      <c r="Z4" s="12"/>
      <c r="AA4" s="18"/>
      <c r="AB4" s="19" t="str">
        <f>LEFT(Form!F4,7)</f>
        <v/>
      </c>
      <c r="AC4" s="19" t="str">
        <f>RIGHT(Form!F4,1)</f>
        <v/>
      </c>
      <c r="AD4" s="19" t="str">
        <f>RIGHT(Form!J4,2)</f>
        <v/>
      </c>
      <c r="AE4" s="19" t="str">
        <f>MID(Form!J4,5,2)</f>
        <v/>
      </c>
      <c r="AF4" s="19" t="str">
        <f>LEFT(Form!J4,4)</f>
        <v/>
      </c>
      <c r="AG4" s="19" t="str">
        <f>MID(Form!N4,7,2)</f>
        <v/>
      </c>
      <c r="AH4" s="19" t="str">
        <f>MID(Form!N4,5,2)</f>
        <v/>
      </c>
      <c r="AI4" s="19" t="str">
        <f>LEFT(Form!N4,4)</f>
        <v/>
      </c>
      <c r="AJ4" s="19" t="str">
        <f>MID(Form!N4,10,2)</f>
        <v/>
      </c>
      <c r="AK4" s="19" t="str">
        <f>MID(Form!N4,12,2)</f>
        <v/>
      </c>
      <c r="AL4" s="19" t="str">
        <f>MID(Form!R4,7,2)</f>
        <v/>
      </c>
      <c r="AM4" s="19" t="str">
        <f>MID(Form!R4,5,2)</f>
        <v/>
      </c>
      <c r="AN4" s="19" t="str">
        <f>LEFT(Form!R4,4)</f>
        <v/>
      </c>
      <c r="AO4" s="19" t="str">
        <f>MID(Form!R4,10,2)</f>
        <v/>
      </c>
      <c r="AP4" s="19" t="str">
        <f>MID(Form!R4,12,2)</f>
        <v/>
      </c>
      <c r="AQ4" s="12"/>
    </row>
    <row r="5" spans="1:43" x14ac:dyDescent="0.35">
      <c r="A5" s="12"/>
      <c r="B5" s="12"/>
      <c r="C5" s="12"/>
      <c r="D5" s="12"/>
      <c r="E5" s="17"/>
      <c r="F5" s="13"/>
      <c r="G5" s="17"/>
      <c r="H5" s="14"/>
      <c r="I5" s="12"/>
      <c r="J5" s="13"/>
      <c r="K5" s="12"/>
      <c r="L5" s="15"/>
      <c r="M5" s="12"/>
      <c r="N5" s="12"/>
      <c r="O5" s="12"/>
      <c r="P5" s="12"/>
      <c r="Q5" s="12"/>
      <c r="R5" s="12"/>
      <c r="S5" s="12"/>
      <c r="T5" s="12"/>
      <c r="U5" s="12"/>
      <c r="V5" s="12"/>
      <c r="W5" s="16"/>
      <c r="X5" s="12"/>
      <c r="Y5" s="18"/>
      <c r="Z5" s="12"/>
      <c r="AA5" s="18"/>
      <c r="AB5" s="19" t="str">
        <f>LEFT(Form!F5,7)</f>
        <v/>
      </c>
      <c r="AC5" s="19" t="str">
        <f>RIGHT(Form!F5,1)</f>
        <v/>
      </c>
      <c r="AD5" s="19" t="str">
        <f>RIGHT(Form!J5,2)</f>
        <v/>
      </c>
      <c r="AE5" s="19" t="str">
        <f>MID(Form!J5,5,2)</f>
        <v/>
      </c>
      <c r="AF5" s="19" t="str">
        <f>LEFT(Form!J5,4)</f>
        <v/>
      </c>
      <c r="AG5" s="19" t="str">
        <f>MID(Form!N5,7,2)</f>
        <v/>
      </c>
      <c r="AH5" s="19" t="str">
        <f>MID(Form!N5,5,2)</f>
        <v/>
      </c>
      <c r="AI5" s="19" t="str">
        <f>LEFT(Form!N5,4)</f>
        <v/>
      </c>
      <c r="AJ5" s="19" t="str">
        <f>MID(Form!N5,10,2)</f>
        <v/>
      </c>
      <c r="AK5" s="19" t="str">
        <f>MID(Form!N5,12,2)</f>
        <v/>
      </c>
      <c r="AL5" s="19" t="str">
        <f>MID(Form!R5,7,2)</f>
        <v/>
      </c>
      <c r="AM5" s="19" t="str">
        <f>MID(Form!R5,5,2)</f>
        <v/>
      </c>
      <c r="AN5" s="19" t="str">
        <f>LEFT(Form!R5,4)</f>
        <v/>
      </c>
      <c r="AO5" s="19" t="str">
        <f>MID(Form!R5,10,2)</f>
        <v/>
      </c>
      <c r="AP5" s="19" t="str">
        <f>MID(Form!R5,12,2)</f>
        <v/>
      </c>
      <c r="AQ5" s="12"/>
    </row>
    <row r="6" spans="1:43" x14ac:dyDescent="0.35">
      <c r="A6" s="12"/>
      <c r="B6" s="12"/>
      <c r="C6" s="12"/>
      <c r="D6" s="12"/>
      <c r="E6" s="17"/>
      <c r="F6" s="13"/>
      <c r="G6" s="17"/>
      <c r="H6" s="14"/>
      <c r="I6" s="12"/>
      <c r="J6" s="13"/>
      <c r="K6" s="12"/>
      <c r="L6" s="15"/>
      <c r="M6" s="12"/>
      <c r="N6" s="12"/>
      <c r="O6" s="12"/>
      <c r="P6" s="12"/>
      <c r="Q6" s="12"/>
      <c r="R6" s="12"/>
      <c r="S6" s="12"/>
      <c r="T6" s="12"/>
      <c r="U6" s="12"/>
      <c r="V6" s="12"/>
      <c r="W6" s="16"/>
      <c r="X6" s="12"/>
      <c r="Y6" s="18"/>
      <c r="Z6" s="12"/>
      <c r="AA6" s="18"/>
      <c r="AB6" s="19" t="str">
        <f>LEFT(Form!F6,7)</f>
        <v/>
      </c>
      <c r="AC6" s="19" t="str">
        <f>RIGHT(Form!F6,1)</f>
        <v/>
      </c>
      <c r="AD6" s="19" t="str">
        <f>RIGHT(Form!J6,2)</f>
        <v/>
      </c>
      <c r="AE6" s="19" t="str">
        <f>MID(Form!J6,5,2)</f>
        <v/>
      </c>
      <c r="AF6" s="19" t="str">
        <f>LEFT(Form!J6,4)</f>
        <v/>
      </c>
      <c r="AG6" s="19" t="str">
        <f>MID(Form!N6,7,2)</f>
        <v/>
      </c>
      <c r="AH6" s="19" t="str">
        <f>MID(Form!N6,5,2)</f>
        <v/>
      </c>
      <c r="AI6" s="19" t="str">
        <f>LEFT(Form!N6,4)</f>
        <v/>
      </c>
      <c r="AJ6" s="19" t="str">
        <f>MID(Form!N6,10,2)</f>
        <v/>
      </c>
      <c r="AK6" s="19" t="str">
        <f>MID(Form!N6,12,2)</f>
        <v/>
      </c>
      <c r="AL6" s="19" t="str">
        <f>MID(Form!R6,7,2)</f>
        <v/>
      </c>
      <c r="AM6" s="19" t="str">
        <f>MID(Form!R6,5,2)</f>
        <v/>
      </c>
      <c r="AN6" s="19" t="str">
        <f>LEFT(Form!R6,4)</f>
        <v/>
      </c>
      <c r="AO6" s="19" t="str">
        <f>MID(Form!R6,10,2)</f>
        <v/>
      </c>
      <c r="AP6" s="19" t="str">
        <f>MID(Form!R6,12,2)</f>
        <v/>
      </c>
      <c r="AQ6" s="12"/>
    </row>
    <row r="7" spans="1:43" x14ac:dyDescent="0.35">
      <c r="A7" s="12"/>
      <c r="B7" s="12"/>
      <c r="C7" s="12"/>
      <c r="D7" s="12"/>
      <c r="E7" s="17"/>
      <c r="F7" s="13"/>
      <c r="G7" s="17"/>
      <c r="H7" s="14"/>
      <c r="I7" s="12"/>
      <c r="J7" s="13"/>
      <c r="K7" s="12"/>
      <c r="L7" s="15"/>
      <c r="M7" s="12"/>
      <c r="N7" s="12"/>
      <c r="O7" s="12"/>
      <c r="P7" s="12"/>
      <c r="Q7" s="12"/>
      <c r="R7" s="12"/>
      <c r="S7" s="12"/>
      <c r="T7" s="12"/>
      <c r="U7" s="12"/>
      <c r="V7" s="12"/>
      <c r="W7" s="16"/>
      <c r="X7" s="12"/>
      <c r="Y7" s="18"/>
      <c r="Z7" s="12"/>
      <c r="AA7" s="18"/>
      <c r="AB7" s="19" t="str">
        <f>LEFT(Form!F7,7)</f>
        <v/>
      </c>
      <c r="AC7" s="19" t="str">
        <f>RIGHT(Form!F7,1)</f>
        <v/>
      </c>
      <c r="AD7" s="19" t="str">
        <f>RIGHT(Form!J7,2)</f>
        <v/>
      </c>
      <c r="AE7" s="19" t="str">
        <f>MID(Form!J7,5,2)</f>
        <v/>
      </c>
      <c r="AF7" s="19" t="str">
        <f>LEFT(Form!J7,4)</f>
        <v/>
      </c>
      <c r="AG7" s="19" t="str">
        <f>MID(Form!N7,7,2)</f>
        <v/>
      </c>
      <c r="AH7" s="19" t="str">
        <f>MID(Form!N7,5,2)</f>
        <v/>
      </c>
      <c r="AI7" s="19" t="str">
        <f>LEFT(Form!N7,4)</f>
        <v/>
      </c>
      <c r="AJ7" s="19" t="str">
        <f>MID(Form!N7,10,2)</f>
        <v/>
      </c>
      <c r="AK7" s="19" t="str">
        <f>MID(Form!N7,12,2)</f>
        <v/>
      </c>
      <c r="AL7" s="19" t="str">
        <f>MID(Form!R7,7,2)</f>
        <v/>
      </c>
      <c r="AM7" s="19" t="str">
        <f>MID(Form!R7,5,2)</f>
        <v/>
      </c>
      <c r="AN7" s="19" t="str">
        <f>LEFT(Form!R7,4)</f>
        <v/>
      </c>
      <c r="AO7" s="19" t="str">
        <f>MID(Form!R7,10,2)</f>
        <v/>
      </c>
      <c r="AP7" s="19" t="str">
        <f>MID(Form!R7,12,2)</f>
        <v/>
      </c>
      <c r="AQ7" s="12"/>
    </row>
    <row r="8" spans="1:43" x14ac:dyDescent="0.35">
      <c r="A8" s="12"/>
      <c r="B8" s="12"/>
      <c r="C8" s="12"/>
      <c r="D8" s="12"/>
      <c r="E8" s="17"/>
      <c r="F8" s="13"/>
      <c r="G8" s="17"/>
      <c r="H8" s="14"/>
      <c r="I8" s="12"/>
      <c r="J8" s="13"/>
      <c r="K8" s="12"/>
      <c r="L8" s="15"/>
      <c r="M8" s="12"/>
      <c r="N8" s="12"/>
      <c r="O8" s="12"/>
      <c r="P8" s="12"/>
      <c r="Q8" s="12"/>
      <c r="R8" s="12"/>
      <c r="S8" s="12"/>
      <c r="T8" s="12"/>
      <c r="U8" s="12"/>
      <c r="V8" s="12"/>
      <c r="W8" s="16"/>
      <c r="X8" s="20"/>
      <c r="Y8" s="21"/>
      <c r="Z8" s="22"/>
      <c r="AA8" s="21"/>
      <c r="AB8" s="19" t="str">
        <f>LEFT(Form!F8,7)</f>
        <v/>
      </c>
      <c r="AC8" s="19" t="str">
        <f>RIGHT(Form!F8,1)</f>
        <v/>
      </c>
      <c r="AD8" s="19" t="str">
        <f>RIGHT(Form!J8,2)</f>
        <v/>
      </c>
      <c r="AE8" s="19" t="str">
        <f>MID(Form!J8,5,2)</f>
        <v/>
      </c>
      <c r="AF8" s="19" t="str">
        <f>LEFT(Form!J8,4)</f>
        <v/>
      </c>
      <c r="AG8" s="19" t="str">
        <f>MID(Form!N8,7,2)</f>
        <v/>
      </c>
      <c r="AH8" s="19" t="str">
        <f>MID(Form!N8,5,2)</f>
        <v/>
      </c>
      <c r="AI8" s="19" t="str">
        <f>LEFT(Form!N8,4)</f>
        <v/>
      </c>
      <c r="AJ8" s="19" t="str">
        <f>MID(Form!N8,10,2)</f>
        <v/>
      </c>
      <c r="AK8" s="19" t="str">
        <f>MID(Form!N8,12,2)</f>
        <v/>
      </c>
      <c r="AL8" s="19" t="str">
        <f>MID(Form!R8,7,2)</f>
        <v/>
      </c>
      <c r="AM8" s="19" t="str">
        <f>MID(Form!R8,5,2)</f>
        <v/>
      </c>
      <c r="AN8" s="19" t="str">
        <f>LEFT(Form!R8,4)</f>
        <v/>
      </c>
      <c r="AO8" s="19" t="str">
        <f>MID(Form!R8,10,2)</f>
        <v/>
      </c>
      <c r="AP8" s="19" t="str">
        <f>MID(Form!R8,12,2)</f>
        <v/>
      </c>
      <c r="AQ8" s="12"/>
    </row>
    <row r="9" spans="1:43" x14ac:dyDescent="0.35">
      <c r="A9" s="12"/>
      <c r="B9" s="12"/>
      <c r="C9" s="12"/>
      <c r="D9" s="12"/>
      <c r="E9" s="12"/>
      <c r="F9" s="13"/>
      <c r="G9" s="17"/>
      <c r="H9" s="14"/>
      <c r="I9" s="12"/>
      <c r="J9" s="13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6"/>
      <c r="X9" s="12"/>
      <c r="Y9" s="12"/>
      <c r="Z9" s="12"/>
      <c r="AA9" s="12"/>
      <c r="AB9" s="19" t="str">
        <f>LEFT(Form!F9,7)</f>
        <v/>
      </c>
      <c r="AC9" s="19" t="str">
        <f>RIGHT(Form!F9,1)</f>
        <v/>
      </c>
      <c r="AD9" s="19" t="str">
        <f>RIGHT(Form!J9,2)</f>
        <v/>
      </c>
      <c r="AE9" s="19" t="str">
        <f>MID(Form!J9,5,2)</f>
        <v/>
      </c>
      <c r="AF9" s="19" t="str">
        <f>LEFT(Form!J9,4)</f>
        <v/>
      </c>
      <c r="AG9" s="19" t="str">
        <f>MID(Form!N9,7,2)</f>
        <v/>
      </c>
      <c r="AH9" s="19" t="str">
        <f>MID(Form!N9,5,2)</f>
        <v/>
      </c>
      <c r="AI9" s="19" t="str">
        <f>LEFT(Form!N9,4)</f>
        <v/>
      </c>
      <c r="AJ9" s="19" t="str">
        <f>MID(Form!N9,10,2)</f>
        <v/>
      </c>
      <c r="AK9" s="19" t="str">
        <f>MID(Form!N9,12,2)</f>
        <v/>
      </c>
      <c r="AL9" s="19" t="str">
        <f>MID(Form!R9,7,2)</f>
        <v/>
      </c>
      <c r="AM9" s="19" t="str">
        <f>MID(Form!R9,5,2)</f>
        <v/>
      </c>
      <c r="AN9" s="19" t="str">
        <f>LEFT(Form!R9,4)</f>
        <v/>
      </c>
      <c r="AO9" s="19" t="str">
        <f>MID(Form!R9,10,2)</f>
        <v/>
      </c>
      <c r="AP9" s="19" t="str">
        <f>MID(Form!R9,12,2)</f>
        <v/>
      </c>
      <c r="AQ9" s="12"/>
    </row>
    <row r="10" spans="1:43" x14ac:dyDescent="0.35">
      <c r="A10" s="12"/>
      <c r="B10" s="12"/>
      <c r="C10" s="12"/>
      <c r="D10" s="12"/>
      <c r="E10" s="12"/>
      <c r="F10" s="13"/>
      <c r="G10" s="17"/>
      <c r="H10" s="14"/>
      <c r="I10" s="12"/>
      <c r="J10" s="13"/>
      <c r="K10" s="12"/>
      <c r="L10" s="15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6"/>
      <c r="X10" s="12"/>
      <c r="Y10" s="12"/>
      <c r="Z10" s="12"/>
      <c r="AA10" s="12"/>
      <c r="AB10" s="19" t="str">
        <f>LEFT(Form!F10,7)</f>
        <v/>
      </c>
      <c r="AC10" s="19" t="str">
        <f>RIGHT(Form!F10,1)</f>
        <v/>
      </c>
      <c r="AD10" s="19" t="str">
        <f>RIGHT(Form!J10,2)</f>
        <v/>
      </c>
      <c r="AE10" s="19" t="str">
        <f>MID(Form!J10,5,2)</f>
        <v/>
      </c>
      <c r="AF10" s="19" t="str">
        <f>LEFT(Form!J10,4)</f>
        <v/>
      </c>
      <c r="AG10" s="19" t="str">
        <f>MID(Form!N10,7,2)</f>
        <v/>
      </c>
      <c r="AH10" s="19" t="str">
        <f>MID(Form!N10,5,2)</f>
        <v/>
      </c>
      <c r="AI10" s="19" t="str">
        <f>LEFT(Form!N10,4)</f>
        <v/>
      </c>
      <c r="AJ10" s="19" t="str">
        <f>MID(Form!N10,10,2)</f>
        <v/>
      </c>
      <c r="AK10" s="19" t="str">
        <f>MID(Form!N10,12,2)</f>
        <v/>
      </c>
      <c r="AL10" s="19" t="str">
        <f>MID(Form!R10,7,2)</f>
        <v/>
      </c>
      <c r="AM10" s="19" t="str">
        <f>MID(Form!R10,5,2)</f>
        <v/>
      </c>
      <c r="AN10" s="19" t="str">
        <f>LEFT(Form!R10,4)</f>
        <v/>
      </c>
      <c r="AO10" s="19" t="str">
        <f>MID(Form!R10,10,2)</f>
        <v/>
      </c>
      <c r="AP10" s="19" t="str">
        <f>MID(Form!R10,12,2)</f>
        <v/>
      </c>
      <c r="AQ10" s="12"/>
    </row>
    <row r="11" spans="1:43" x14ac:dyDescent="0.35">
      <c r="A11" s="12"/>
      <c r="B11" s="12"/>
      <c r="C11" s="12"/>
      <c r="D11" s="12"/>
      <c r="E11" s="12"/>
      <c r="F11" s="13"/>
      <c r="G11" s="17"/>
      <c r="H11" s="14"/>
      <c r="I11" s="12"/>
      <c r="J11" s="13"/>
      <c r="K11" s="12"/>
      <c r="L11" s="1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6"/>
      <c r="X11" s="12"/>
      <c r="Y11" s="12"/>
      <c r="Z11" s="12"/>
      <c r="AA11" s="12"/>
      <c r="AB11" s="19" t="str">
        <f>LEFT(Form!F11,7)</f>
        <v/>
      </c>
      <c r="AC11" s="19" t="str">
        <f>RIGHT(Form!F11,1)</f>
        <v/>
      </c>
      <c r="AD11" s="19" t="str">
        <f>RIGHT(Form!J11,2)</f>
        <v/>
      </c>
      <c r="AE11" s="19" t="str">
        <f>MID(Form!J11,5,2)</f>
        <v/>
      </c>
      <c r="AF11" s="19" t="str">
        <f>LEFT(Form!J11,4)</f>
        <v/>
      </c>
      <c r="AG11" s="19" t="str">
        <f>MID(Form!N11,7,2)</f>
        <v/>
      </c>
      <c r="AH11" s="19" t="str">
        <f>MID(Form!N11,5,2)</f>
        <v/>
      </c>
      <c r="AI11" s="19" t="str">
        <f>LEFT(Form!N11,4)</f>
        <v/>
      </c>
      <c r="AJ11" s="19" t="str">
        <f>MID(Form!N11,10,2)</f>
        <v/>
      </c>
      <c r="AK11" s="19" t="str">
        <f>MID(Form!N11,12,2)</f>
        <v/>
      </c>
      <c r="AL11" s="19" t="str">
        <f>MID(Form!R11,7,2)</f>
        <v/>
      </c>
      <c r="AM11" s="19" t="str">
        <f>MID(Form!R11,5,2)</f>
        <v/>
      </c>
      <c r="AN11" s="19" t="str">
        <f>LEFT(Form!R11,4)</f>
        <v/>
      </c>
      <c r="AO11" s="19" t="str">
        <f>MID(Form!R11,10,2)</f>
        <v/>
      </c>
      <c r="AP11" s="19" t="str">
        <f>MID(Form!R11,12,2)</f>
        <v/>
      </c>
      <c r="AQ11" s="12"/>
    </row>
    <row r="12" spans="1:43" x14ac:dyDescent="0.35">
      <c r="A12" s="12"/>
      <c r="B12" s="12"/>
      <c r="C12" s="12"/>
      <c r="D12" s="12"/>
      <c r="E12" s="12"/>
      <c r="F12" s="13"/>
      <c r="G12" s="17"/>
      <c r="H12" s="14"/>
      <c r="I12" s="12"/>
      <c r="J12" s="13"/>
      <c r="K12" s="12"/>
      <c r="L12" s="15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6"/>
      <c r="X12" s="12"/>
      <c r="Y12" s="12"/>
      <c r="Z12" s="12"/>
      <c r="AA12" s="12"/>
      <c r="AB12" s="19" t="str">
        <f>LEFT(Form!F12,7)</f>
        <v/>
      </c>
      <c r="AC12" s="19" t="str">
        <f>RIGHT(Form!F12,1)</f>
        <v/>
      </c>
      <c r="AD12" s="19" t="str">
        <f>RIGHT(Form!J12,2)</f>
        <v/>
      </c>
      <c r="AE12" s="19" t="str">
        <f>MID(Form!J12,5,2)</f>
        <v/>
      </c>
      <c r="AF12" s="19" t="str">
        <f>LEFT(Form!J12,4)</f>
        <v/>
      </c>
      <c r="AG12" s="19" t="str">
        <f>MID(Form!N12,7,2)</f>
        <v/>
      </c>
      <c r="AH12" s="19" t="str">
        <f>MID(Form!N12,5,2)</f>
        <v/>
      </c>
      <c r="AI12" s="19" t="str">
        <f>LEFT(Form!N12,4)</f>
        <v/>
      </c>
      <c r="AJ12" s="19" t="str">
        <f>MID(Form!N12,10,2)</f>
        <v/>
      </c>
      <c r="AK12" s="19" t="str">
        <f>MID(Form!N12,12,2)</f>
        <v/>
      </c>
      <c r="AL12" s="19" t="str">
        <f>MID(Form!R12,7,2)</f>
        <v/>
      </c>
      <c r="AM12" s="19" t="str">
        <f>MID(Form!R12,5,2)</f>
        <v/>
      </c>
      <c r="AN12" s="19" t="str">
        <f>LEFT(Form!R12,4)</f>
        <v/>
      </c>
      <c r="AO12" s="19" t="str">
        <f>MID(Form!R12,10,2)</f>
        <v/>
      </c>
      <c r="AP12" s="19" t="str">
        <f>MID(Form!R12,12,2)</f>
        <v/>
      </c>
      <c r="AQ12" s="12"/>
    </row>
    <row r="13" spans="1:43" x14ac:dyDescent="0.35">
      <c r="G13" s="7"/>
      <c r="H13" s="9"/>
      <c r="L13" s="10"/>
      <c r="W13" s="6"/>
      <c r="AB13" s="4" t="str">
        <f>LEFT(Form!F13,7)</f>
        <v/>
      </c>
      <c r="AC13" s="4" t="str">
        <f>RIGHT(Form!F13,1)</f>
        <v/>
      </c>
      <c r="AD13" s="4" t="str">
        <f>RIGHT(Form!J13,2)</f>
        <v/>
      </c>
      <c r="AE13" s="4" t="str">
        <f>MID(Form!J13,5,2)</f>
        <v/>
      </c>
      <c r="AF13" s="4" t="str">
        <f>LEFT(Form!J13,4)</f>
        <v/>
      </c>
      <c r="AG13" s="4" t="str">
        <f>MID(Form!N13,7,2)</f>
        <v/>
      </c>
      <c r="AH13" s="4" t="str">
        <f>MID(Form!N13,5,2)</f>
        <v/>
      </c>
      <c r="AI13" s="4" t="str">
        <f>LEFT(Form!N13,4)</f>
        <v/>
      </c>
      <c r="AJ13" s="4" t="str">
        <f>MID(Form!N13,10,2)</f>
        <v/>
      </c>
      <c r="AK13" s="4" t="str">
        <f>MID(Form!N13,12,2)</f>
        <v/>
      </c>
      <c r="AL13" s="4" t="str">
        <f>MID(Form!R13,7,2)</f>
        <v/>
      </c>
      <c r="AM13" s="4" t="str">
        <f>MID(Form!R13,5,2)</f>
        <v/>
      </c>
      <c r="AN13" s="4" t="str">
        <f>LEFT(Form!R13,4)</f>
        <v/>
      </c>
      <c r="AO13" s="4" t="str">
        <f>MID(Form!R13,10,2)</f>
        <v/>
      </c>
      <c r="AP13" s="4" t="str">
        <f>MID(Form!R13,12,2)</f>
        <v/>
      </c>
    </row>
    <row r="14" spans="1:43" x14ac:dyDescent="0.35">
      <c r="G14" s="7"/>
      <c r="H14" s="9"/>
      <c r="L14" s="10"/>
      <c r="W14" s="6"/>
      <c r="AB14" s="4" t="str">
        <f>LEFT(Form!F14,7)</f>
        <v/>
      </c>
      <c r="AC14" s="4" t="str">
        <f>RIGHT(Form!F14,1)</f>
        <v/>
      </c>
      <c r="AD14" s="4" t="str">
        <f>RIGHT(Form!J14,2)</f>
        <v/>
      </c>
      <c r="AE14" s="4" t="str">
        <f>MID(Form!J14,5,2)</f>
        <v/>
      </c>
      <c r="AF14" s="4" t="str">
        <f>LEFT(Form!J14,4)</f>
        <v/>
      </c>
      <c r="AG14" s="4" t="str">
        <f>MID(Form!N14,7,2)</f>
        <v/>
      </c>
      <c r="AH14" s="4" t="str">
        <f>MID(Form!N14,5,2)</f>
        <v/>
      </c>
      <c r="AI14" s="4" t="str">
        <f>LEFT(Form!N14,4)</f>
        <v/>
      </c>
      <c r="AJ14" s="4" t="str">
        <f>MID(Form!N14,10,2)</f>
        <v/>
      </c>
      <c r="AK14" s="4" t="str">
        <f>MID(Form!N14,12,2)</f>
        <v/>
      </c>
      <c r="AL14" s="4" t="str">
        <f>MID(Form!R14,7,2)</f>
        <v/>
      </c>
      <c r="AM14" s="4" t="str">
        <f>MID(Form!R14,5,2)</f>
        <v/>
      </c>
      <c r="AN14" s="4" t="str">
        <f>LEFT(Form!R14,4)</f>
        <v/>
      </c>
      <c r="AO14" s="4" t="str">
        <f>MID(Form!R14,10,2)</f>
        <v/>
      </c>
      <c r="AP14" s="4" t="str">
        <f>MID(Form!R14,12,2)</f>
        <v/>
      </c>
    </row>
    <row r="15" spans="1:43" x14ac:dyDescent="0.35">
      <c r="G15" s="7"/>
      <c r="H15" s="9"/>
      <c r="L15" s="10"/>
      <c r="W15" s="6"/>
      <c r="AB15" s="4" t="str">
        <f>LEFT(Form!F15,7)</f>
        <v/>
      </c>
      <c r="AC15" s="4" t="str">
        <f>RIGHT(Form!F15,1)</f>
        <v/>
      </c>
      <c r="AD15" s="4" t="str">
        <f>RIGHT(Form!J15,2)</f>
        <v/>
      </c>
      <c r="AE15" s="4" t="str">
        <f>MID(Form!J15,5,2)</f>
        <v/>
      </c>
      <c r="AF15" s="4" t="str">
        <f>LEFT(Form!J15,4)</f>
        <v/>
      </c>
      <c r="AG15" s="4" t="str">
        <f>MID(Form!N15,7,2)</f>
        <v/>
      </c>
      <c r="AH15" s="4" t="str">
        <f>MID(Form!N15,5,2)</f>
        <v/>
      </c>
      <c r="AI15" s="4" t="str">
        <f>LEFT(Form!N15,4)</f>
        <v/>
      </c>
      <c r="AJ15" s="4" t="str">
        <f>MID(Form!N15,10,2)</f>
        <v/>
      </c>
      <c r="AK15" s="4" t="str">
        <f>MID(Form!N15,12,2)</f>
        <v/>
      </c>
      <c r="AL15" s="4" t="str">
        <f>MID(Form!R15,7,2)</f>
        <v/>
      </c>
      <c r="AM15" s="4" t="str">
        <f>MID(Form!R15,5,2)</f>
        <v/>
      </c>
      <c r="AN15" s="4" t="str">
        <f>LEFT(Form!R15,4)</f>
        <v/>
      </c>
      <c r="AO15" s="4" t="str">
        <f>MID(Form!R15,10,2)</f>
        <v/>
      </c>
      <c r="AP15" s="4" t="str">
        <f>MID(Form!R15,12,2)</f>
        <v/>
      </c>
    </row>
    <row r="16" spans="1:43" x14ac:dyDescent="0.35">
      <c r="G16" s="7"/>
      <c r="H16" s="9"/>
      <c r="L16" s="10"/>
      <c r="W16" s="6"/>
      <c r="AB16" s="4" t="str">
        <f>LEFT(Form!F16,7)</f>
        <v/>
      </c>
      <c r="AC16" s="4" t="str">
        <f>RIGHT(Form!F16,1)</f>
        <v/>
      </c>
      <c r="AD16" s="4" t="str">
        <f>RIGHT(Form!J16,2)</f>
        <v/>
      </c>
      <c r="AE16" s="4" t="str">
        <f>MID(Form!J16,5,2)</f>
        <v/>
      </c>
      <c r="AF16" s="4" t="str">
        <f>LEFT(Form!J16,4)</f>
        <v/>
      </c>
      <c r="AG16" s="4" t="str">
        <f>MID(Form!N16,7,2)</f>
        <v/>
      </c>
      <c r="AH16" s="4" t="str">
        <f>MID(Form!N16,5,2)</f>
        <v/>
      </c>
      <c r="AI16" s="4" t="str">
        <f>LEFT(Form!N16,4)</f>
        <v/>
      </c>
      <c r="AJ16" s="4" t="str">
        <f>MID(Form!N16,10,2)</f>
        <v/>
      </c>
      <c r="AK16" s="4" t="str">
        <f>MID(Form!N16,12,2)</f>
        <v/>
      </c>
      <c r="AL16" s="4" t="str">
        <f>MID(Form!R16,7,2)</f>
        <v/>
      </c>
      <c r="AM16" s="4" t="str">
        <f>MID(Form!R16,5,2)</f>
        <v/>
      </c>
      <c r="AN16" s="4" t="str">
        <f>LEFT(Form!R16,4)</f>
        <v/>
      </c>
      <c r="AO16" s="4" t="str">
        <f>MID(Form!R16,10,2)</f>
        <v/>
      </c>
      <c r="AP16" s="4" t="str">
        <f>MID(Form!R16,12,2)</f>
        <v/>
      </c>
    </row>
    <row r="17" spans="7:42" x14ac:dyDescent="0.35">
      <c r="G17" s="7"/>
      <c r="H17" s="9"/>
      <c r="L17" s="10"/>
      <c r="W17" s="6"/>
      <c r="AB17" s="4" t="str">
        <f>LEFT(Form!F17,7)</f>
        <v/>
      </c>
      <c r="AC17" s="4" t="str">
        <f>RIGHT(Form!F17,1)</f>
        <v/>
      </c>
      <c r="AD17" s="4" t="str">
        <f>RIGHT(Form!J17,2)</f>
        <v/>
      </c>
      <c r="AE17" s="4" t="str">
        <f>MID(Form!J17,5,2)</f>
        <v/>
      </c>
      <c r="AF17" s="4" t="str">
        <f>LEFT(Form!J17,4)</f>
        <v/>
      </c>
      <c r="AG17" s="4" t="str">
        <f>MID(Form!N17,7,2)</f>
        <v/>
      </c>
      <c r="AH17" s="4" t="str">
        <f>MID(Form!N17,5,2)</f>
        <v/>
      </c>
      <c r="AI17" s="4" t="str">
        <f>LEFT(Form!N17,4)</f>
        <v/>
      </c>
      <c r="AJ17" s="4" t="str">
        <f>MID(Form!N17,10,2)</f>
        <v/>
      </c>
      <c r="AK17" s="4" t="str">
        <f>MID(Form!N17,12,2)</f>
        <v/>
      </c>
      <c r="AL17" s="4" t="str">
        <f>MID(Form!R17,7,2)</f>
        <v/>
      </c>
      <c r="AM17" s="4" t="str">
        <f>MID(Form!R17,5,2)</f>
        <v/>
      </c>
      <c r="AN17" s="4" t="str">
        <f>LEFT(Form!R17,4)</f>
        <v/>
      </c>
      <c r="AO17" s="4" t="str">
        <f>MID(Form!R17,10,2)</f>
        <v/>
      </c>
      <c r="AP17" s="4" t="str">
        <f>MID(Form!R17,12,2)</f>
        <v/>
      </c>
    </row>
  </sheetData>
  <sheetProtection algorithmName="SHA-512" hashValue="UoDek9TOru0rEv2mWp23aktVbmB6f9yBYAAJErG88mtNhxrNedJLdRPYZXd73aalrTZTnL4Iu+eAso4kg1H0vQ==" saltValue="iy98UQpsRAws9PWLodOJNg==" spinCount="100000" sheet="1" objects="1" scenarios="1"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</vt:lpstr>
    </vt:vector>
  </TitlesOfParts>
  <Company>HKSARG -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Thomas_TP_LAM</dc:creator>
  <cp:lastModifiedBy>Mike</cp:lastModifiedBy>
  <dcterms:created xsi:type="dcterms:W3CDTF">2020-05-20T12:41:19Z</dcterms:created>
  <dcterms:modified xsi:type="dcterms:W3CDTF">2022-08-31T04:20:32Z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fd4dc576-67d3-4fc4-a573-40d3db56d501</vt:lpwstr>
  </property>
</Properties>
</file>